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5" r:id="rId1"/>
  </sheets>
  <calcPr calcId="162913"/>
</workbook>
</file>

<file path=xl/calcChain.xml><?xml version="1.0" encoding="utf-8"?>
<calcChain xmlns="http://schemas.openxmlformats.org/spreadsheetml/2006/main">
  <c r="D56" i="5" l="1"/>
  <c r="C56" i="5"/>
  <c r="D49" i="5"/>
  <c r="C49" i="5"/>
  <c r="D44" i="5"/>
  <c r="C44" i="5"/>
  <c r="D43" i="5"/>
  <c r="C43" i="5"/>
  <c r="D35" i="5"/>
  <c r="C35" i="5"/>
  <c r="D25" i="5"/>
  <c r="C25" i="5"/>
  <c r="D24" i="5"/>
  <c r="C24" i="5"/>
  <c r="D13" i="5"/>
  <c r="C13" i="5"/>
  <c r="D4" i="5"/>
  <c r="C4" i="5"/>
  <c r="D3" i="5"/>
  <c r="C3" i="5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<sst xmlns="http://schemas.openxmlformats.org/spreadsheetml/2006/main" count="54" uniqueCount="54">
  <si>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</si>
  <si>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</si>
  <si>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</si>
  <si>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</si>
  <si>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</si>
  <si>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</si>
  <si>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</si>
  <si>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</si>
  <si>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</si>
  <si>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</si>
  <si>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</si>
  <si>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</si>
  <si>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</si>
  <si>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</si>
  <si>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</si>
  <si>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</si>
  <si>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</si>
  <si>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</si>
  <si>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</si>
  <si>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</si>
  <si>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</si>
  <si>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</si>
  <si>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</si>
  <si>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</si>
  <si>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</si>
  <si>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</si>
  <si>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</si>
  <si>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</si>
  <si>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</si>
  <si>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</si>
  <si>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</si>
  <si>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</si>
  <si>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</si>
  <si>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</si>
  <si>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</si>
  <si>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</si>
  <si>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</si>
  <si>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</si>
  <si>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</si>
  <si>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</si>
  <si>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</si>
  <si>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</si>
  <si>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</si>
  <si>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</si>
  <si>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</si>
  <si>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</si>
  <si>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</si>
  <si>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</si>
  <si>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</si>
  <si>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</si>
  <si>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</si>
  <si>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</si>
  <si>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</si>
  <si>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MUNICIPIO ROMITA, GTO.
ESTADO DE CAMBIOS EN LA SITUACIÓN FINANCIERA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</si>
</sst>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1" xfId="9" applyFont="1" applyBorder="1" applyAlignment="1">
      <alignment horizontal="left" vertical="center" wrapText="1"/>
    </xf>
    <xf numFmtId="0" fontId="9" fillId="2" borderId="6" xfId="9" applyFont="1" applyFill="1" applyBorder="1" applyAlignment="1" applyProtection="1">
      <alignment horizontal="center" vertical="center" wrapText="1"/>
      <protection locked="0"/>
    </xf>
    <xf numFmtId="0" fontId="9" fillId="2" borderId="7" xfId="9" applyFont="1" applyFill="1" applyBorder="1" applyAlignment="1" applyProtection="1">
      <alignment horizontal="center" vertical="center" wrapText="1"/>
      <protection locked="0"/>
    </xf>
    <xf numFmtId="0" fontId="9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</xdr:col>
      <xdr:colOff>791775</xdr:colOff>
      <xdr:row>0</xdr:row>
      <xdr:rowOff>590216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7625"/>
          <a:ext cx="658425" cy="54259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0</xdr:row>
      <xdr:rowOff>0</xdr:rowOff>
    </xdr:from>
    <xdr:to>
      <xdr:col>3</xdr:col>
      <xdr:colOff>1354911</xdr:colOff>
      <xdr:row>0</xdr:row>
      <xdr:rowOff>634039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0"/>
          <a:ext cx="859611" cy="6340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76200</xdr:rowOff>
    </xdr:from>
    <xdr:to>
      <xdr:col>3</xdr:col>
      <xdr:colOff>1285875</xdr:colOff>
      <xdr:row>67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725025"/>
          <a:ext cx="677227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tabSelected="1" workbookViewId="0">
      <selection activeCell="F58" sqref="F58"/>
    </sheetView>
  </sheetViews>
  <sheetFormatPr baseColWidth="10" defaultRowHeight="11.25" x14ac:dyDescent="0.2"/>
  <cols>
    <col min="1" max="1" width="3.83203125" style="2" customWidth="1"/>
    <col min="2" max="2" width="66.33203125" style="1" customWidth="1"/>
    <col min="3" max="3" width="25.83203125" style="1" customWidth="1"/>
    <col min="4" max="4" width="25.83203125" style="5" customWidth="1"/>
    <col min="5" max="16384" width="12" style="2"/>
  </cols>
  <sheetData>
    <row r="1" spans="2:4" ht="57" customHeight="1" x14ac:dyDescent="0.2">
      <c r="B1" s="25" t="s">
        <v>53</v>
      </c>
      <c r="C1" s="26"/>
      <c r="D1" s="27"/>
    </row>
    <row r="2" spans="2:4" s="3" customFormat="1" ht="15" customHeight="1" x14ac:dyDescent="0.2">
      <c r="B2" s="18"/>
      <c r="C2" s="14" t="s">
        <v>12</v>
      </c>
      <c r="D2" s="15" t="s">
        <v>13</v>
      </c>
    </row>
    <row r="3" spans="2:4" s="4" customFormat="1" x14ac:dyDescent="0.2">
      <c r="B3" s="19" t="s">
        <v>0</v>
      </c>
      <c r="C3" s="12">
        <f>C4+C13</f>
        <v>1864607.14</v>
      </c>
      <c r="D3" s="13">
        <f>D4+D13</f>
        <v>53080790.18</v>
      </c>
    </row>
    <row r="4" spans="2:4" ht="12.75" customHeight="1" x14ac:dyDescent="0.2">
      <c r="B4" s="20" t="s">
        <v>7</v>
      </c>
      <c r="C4" s="12">
        <f>SUM(C5:C11)</f>
        <v>1864607.14</v>
      </c>
      <c r="D4" s="13">
        <f>SUM(D5:D11)</f>
        <v>13262337.43</v>
      </c>
    </row>
    <row r="5" spans="2:4" x14ac:dyDescent="0.2">
      <c r="B5" s="21" t="s">
        <v>14</v>
      </c>
      <c r="C5" s="6">
        <v>0</v>
      </c>
      <c r="D5" s="7">
        <v>7999610.2199999997</v>
      </c>
    </row>
    <row r="6" spans="2:4" x14ac:dyDescent="0.2">
      <c r="B6" s="21" t="s">
        <v>15</v>
      </c>
      <c r="C6" s="6">
        <v>1864607.14</v>
      </c>
      <c r="D6" s="7">
        <v>0</v>
      </c>
    </row>
    <row r="7" spans="2:4" x14ac:dyDescent="0.2">
      <c r="B7" s="21" t="s">
        <v>16</v>
      </c>
      <c r="C7" s="6">
        <v>0</v>
      </c>
      <c r="D7" s="7">
        <v>5262727.21</v>
      </c>
    </row>
    <row r="8" spans="2:4" x14ac:dyDescent="0.2">
      <c r="B8" s="21" t="s">
        <v>1</v>
      </c>
      <c r="C8" s="6">
        <v>0</v>
      </c>
      <c r="D8" s="7">
        <v>0</v>
      </c>
    </row>
    <row r="9" spans="2:4" x14ac:dyDescent="0.2">
      <c r="B9" s="21" t="s">
        <v>2</v>
      </c>
      <c r="C9" s="6">
        <v>0</v>
      </c>
      <c r="D9" s="7">
        <v>0</v>
      </c>
    </row>
    <row r="10" spans="2:4" x14ac:dyDescent="0.2">
      <c r="B10" s="21" t="s">
        <v>17</v>
      </c>
      <c r="C10" s="6">
        <v>0</v>
      </c>
      <c r="D10" s="7">
        <v>0</v>
      </c>
    </row>
    <row r="11" spans="2:4" x14ac:dyDescent="0.2">
      <c r="B11" s="21" t="s">
        <v>18</v>
      </c>
      <c r="C11" s="6">
        <v>0</v>
      </c>
      <c r="D11" s="7">
        <v>0</v>
      </c>
    </row>
    <row r="12" spans="2:4" x14ac:dyDescent="0.2">
      <c r="B12" s="21"/>
      <c r="C12" s="6"/>
      <c r="D12" s="7"/>
    </row>
    <row r="13" spans="2:4" x14ac:dyDescent="0.2">
      <c r="B13" s="20" t="s">
        <v>8</v>
      </c>
      <c r="C13" s="12">
        <f>SUM(C14:C22)</f>
        <v>0</v>
      </c>
      <c r="D13" s="13">
        <f>SUM(D14:D22)</f>
        <v>39818452.75</v>
      </c>
    </row>
    <row r="14" spans="2:4" x14ac:dyDescent="0.2">
      <c r="B14" s="21" t="s">
        <v>19</v>
      </c>
      <c r="C14" s="6">
        <v>0</v>
      </c>
      <c r="D14" s="7">
        <v>0</v>
      </c>
    </row>
    <row r="15" spans="2:4" x14ac:dyDescent="0.2">
      <c r="B15" s="21" t="s">
        <v>20</v>
      </c>
      <c r="C15" s="6">
        <v>0</v>
      </c>
      <c r="D15" s="7">
        <v>0</v>
      </c>
    </row>
    <row r="16" spans="2:4" x14ac:dyDescent="0.2">
      <c r="B16" s="21" t="s">
        <v>21</v>
      </c>
      <c r="C16" s="6">
        <v>0</v>
      </c>
      <c r="D16" s="7">
        <v>39172283.229999997</v>
      </c>
    </row>
    <row r="17" spans="2:4" x14ac:dyDescent="0.2">
      <c r="B17" s="21" t="s">
        <v>22</v>
      </c>
      <c r="C17" s="6">
        <v>0</v>
      </c>
      <c r="D17" s="7">
        <v>646169.52</v>
      </c>
    </row>
    <row r="18" spans="2:4" x14ac:dyDescent="0.2">
      <c r="B18" s="21" t="s">
        <v>23</v>
      </c>
      <c r="C18" s="6">
        <v>0</v>
      </c>
      <c r="D18" s="7">
        <v>0</v>
      </c>
    </row>
    <row r="19" spans="2:4" x14ac:dyDescent="0.2">
      <c r="B19" s="21" t="s">
        <v>24</v>
      </c>
      <c r="C19" s="6">
        <v>0</v>
      </c>
      <c r="D19" s="7">
        <v>0</v>
      </c>
    </row>
    <row r="20" spans="2:4" x14ac:dyDescent="0.2">
      <c r="B20" s="21" t="s">
        <v>25</v>
      </c>
      <c r="C20" s="6">
        <v>0</v>
      </c>
      <c r="D20" s="7">
        <v>0</v>
      </c>
    </row>
    <row r="21" spans="2:4" x14ac:dyDescent="0.2">
      <c r="B21" s="21" t="s">
        <v>26</v>
      </c>
      <c r="C21" s="6">
        <v>0</v>
      </c>
      <c r="D21" s="7">
        <v>0</v>
      </c>
    </row>
    <row r="22" spans="2:4" x14ac:dyDescent="0.2">
      <c r="B22" s="21" t="s">
        <v>27</v>
      </c>
      <c r="C22" s="6">
        <v>0</v>
      </c>
      <c r="D22" s="7">
        <v>0</v>
      </c>
    </row>
    <row r="23" spans="2:4" s="4" customFormat="1" x14ac:dyDescent="0.2">
      <c r="B23" s="22"/>
      <c r="C23" s="8"/>
      <c r="D23" s="9"/>
    </row>
    <row r="24" spans="2:4" s="4" customFormat="1" x14ac:dyDescent="0.2">
      <c r="B24" s="19" t="s">
        <v>3</v>
      </c>
      <c r="C24" s="16">
        <f>C25+C35</f>
        <v>1749850</v>
      </c>
      <c r="D24" s="13">
        <f>D25+D35</f>
        <v>23862973.800000001</v>
      </c>
    </row>
    <row r="25" spans="2:4" x14ac:dyDescent="0.2">
      <c r="B25" s="20" t="s">
        <v>9</v>
      </c>
      <c r="C25" s="12">
        <f>SUM(C26:C33)</f>
        <v>1749850</v>
      </c>
      <c r="D25" s="13">
        <f>SUM(D26:D33)</f>
        <v>16862973.800000001</v>
      </c>
    </row>
    <row r="26" spans="2:4" x14ac:dyDescent="0.2">
      <c r="B26" s="21" t="s">
        <v>28</v>
      </c>
      <c r="C26" s="6">
        <v>0</v>
      </c>
      <c r="D26" s="7">
        <v>16862973.800000001</v>
      </c>
    </row>
    <row r="27" spans="2:4" x14ac:dyDescent="0.2">
      <c r="B27" s="21" t="s">
        <v>29</v>
      </c>
      <c r="C27" s="6">
        <v>0</v>
      </c>
      <c r="D27" s="7">
        <v>0</v>
      </c>
    </row>
    <row r="28" spans="2:4" x14ac:dyDescent="0.2">
      <c r="B28" s="21" t="s">
        <v>30</v>
      </c>
      <c r="C28" s="6">
        <v>1749850</v>
      </c>
      <c r="D28" s="7">
        <v>0</v>
      </c>
    </row>
    <row r="29" spans="2:4" x14ac:dyDescent="0.2">
      <c r="B29" s="21" t="s">
        <v>31</v>
      </c>
      <c r="C29" s="6">
        <v>0</v>
      </c>
      <c r="D29" s="7">
        <v>0</v>
      </c>
    </row>
    <row r="30" spans="2:4" x14ac:dyDescent="0.2">
      <c r="B30" s="21" t="s">
        <v>32</v>
      </c>
      <c r="C30" s="6">
        <v>0</v>
      </c>
      <c r="D30" s="7">
        <v>0</v>
      </c>
    </row>
    <row r="31" spans="2:4" x14ac:dyDescent="0.2">
      <c r="B31" s="21" t="s">
        <v>33</v>
      </c>
      <c r="C31" s="6">
        <v>0</v>
      </c>
      <c r="D31" s="7">
        <v>0</v>
      </c>
    </row>
    <row r="32" spans="2:4" x14ac:dyDescent="0.2">
      <c r="B32" s="21" t="s">
        <v>34</v>
      </c>
      <c r="C32" s="6">
        <v>0</v>
      </c>
      <c r="D32" s="7">
        <v>0</v>
      </c>
    </row>
    <row r="33" spans="2:4" x14ac:dyDescent="0.2">
      <c r="B33" s="21" t="s">
        <v>35</v>
      </c>
      <c r="C33" s="6">
        <v>0</v>
      </c>
      <c r="D33" s="7">
        <v>0</v>
      </c>
    </row>
    <row r="34" spans="2:4" x14ac:dyDescent="0.2">
      <c r="B34" s="21"/>
      <c r="C34" s="6"/>
      <c r="D34" s="7"/>
    </row>
    <row r="35" spans="2:4" x14ac:dyDescent="0.2">
      <c r="B35" s="20" t="s">
        <v>10</v>
      </c>
      <c r="C35" s="12">
        <f>SUM(C36:C41)</f>
        <v>0</v>
      </c>
      <c r="D35" s="13">
        <f>SUM(D36:D41)</f>
        <v>7000000</v>
      </c>
    </row>
    <row r="36" spans="2:4" x14ac:dyDescent="0.2">
      <c r="B36" s="21" t="s">
        <v>36</v>
      </c>
      <c r="C36" s="6">
        <v>0</v>
      </c>
      <c r="D36" s="7">
        <v>0</v>
      </c>
    </row>
    <row r="37" spans="2:4" x14ac:dyDescent="0.2">
      <c r="B37" s="21" t="s">
        <v>37</v>
      </c>
      <c r="C37" s="6">
        <v>0</v>
      </c>
      <c r="D37" s="7">
        <v>0</v>
      </c>
    </row>
    <row r="38" spans="2:4" x14ac:dyDescent="0.2">
      <c r="B38" s="21" t="s">
        <v>38</v>
      </c>
      <c r="C38" s="6">
        <v>0</v>
      </c>
      <c r="D38" s="7">
        <v>7000000</v>
      </c>
    </row>
    <row r="39" spans="2:4" x14ac:dyDescent="0.2">
      <c r="B39" s="21" t="s">
        <v>39</v>
      </c>
      <c r="C39" s="6">
        <v>0</v>
      </c>
      <c r="D39" s="7">
        <v>0</v>
      </c>
    </row>
    <row r="40" spans="2:4" x14ac:dyDescent="0.2">
      <c r="B40" s="21" t="s">
        <v>40</v>
      </c>
      <c r="C40" s="6">
        <v>0</v>
      </c>
      <c r="D40" s="7">
        <v>0</v>
      </c>
    </row>
    <row r="41" spans="2:4" x14ac:dyDescent="0.2">
      <c r="B41" s="21" t="s">
        <v>41</v>
      </c>
      <c r="C41" s="6">
        <v>0</v>
      </c>
      <c r="D41" s="7">
        <v>0</v>
      </c>
    </row>
    <row r="42" spans="2:4" x14ac:dyDescent="0.2">
      <c r="B42" s="21"/>
      <c r="C42" s="6"/>
      <c r="D42" s="7"/>
    </row>
    <row r="43" spans="2:4" s="4" customFormat="1" x14ac:dyDescent="0.2">
      <c r="B43" s="19" t="s">
        <v>50</v>
      </c>
      <c r="C43" s="16">
        <f>C44+C49+C56</f>
        <v>73329306.840000004</v>
      </c>
      <c r="D43" s="17">
        <f>D44+D49+D56</f>
        <v>0</v>
      </c>
    </row>
    <row r="44" spans="2:4" x14ac:dyDescent="0.2">
      <c r="B44" s="20" t="s">
        <v>11</v>
      </c>
      <c r="C44" s="12">
        <f>SUM(C45:C47)</f>
        <v>0</v>
      </c>
      <c r="D44" s="13">
        <f>SUM(D45:D47)</f>
        <v>0</v>
      </c>
    </row>
    <row r="45" spans="2:4" x14ac:dyDescent="0.2">
      <c r="B45" s="21" t="s">
        <v>4</v>
      </c>
      <c r="C45" s="6">
        <v>0</v>
      </c>
      <c r="D45" s="7">
        <v>0</v>
      </c>
    </row>
    <row r="46" spans="2:4" x14ac:dyDescent="0.2">
      <c r="B46" s="21" t="s">
        <v>42</v>
      </c>
      <c r="C46" s="6">
        <v>0</v>
      </c>
      <c r="D46" s="7">
        <v>0</v>
      </c>
    </row>
    <row r="47" spans="2:4" x14ac:dyDescent="0.2">
      <c r="B47" s="21" t="s">
        <v>43</v>
      </c>
      <c r="C47" s="6">
        <v>0</v>
      </c>
      <c r="D47" s="7">
        <v>0</v>
      </c>
    </row>
    <row r="48" spans="2:4" x14ac:dyDescent="0.2">
      <c r="B48" s="21"/>
      <c r="C48" s="6"/>
      <c r="D48" s="7"/>
    </row>
    <row r="49" spans="2:4" x14ac:dyDescent="0.2">
      <c r="B49" s="20" t="s">
        <v>51</v>
      </c>
      <c r="C49" s="12">
        <f>SUM(C50:C54)</f>
        <v>73329306.840000004</v>
      </c>
      <c r="D49" s="13">
        <f>SUM(D50:D54)</f>
        <v>0</v>
      </c>
    </row>
    <row r="50" spans="2:4" x14ac:dyDescent="0.2">
      <c r="B50" s="21" t="s">
        <v>44</v>
      </c>
      <c r="C50" s="6">
        <v>36692596.950000003</v>
      </c>
      <c r="D50" s="7">
        <v>0</v>
      </c>
    </row>
    <row r="51" spans="2:4" x14ac:dyDescent="0.2">
      <c r="B51" s="21" t="s">
        <v>45</v>
      </c>
      <c r="C51" s="6">
        <v>36636709.890000001</v>
      </c>
      <c r="D51" s="7">
        <v>0</v>
      </c>
    </row>
    <row r="52" spans="2:4" x14ac:dyDescent="0.2">
      <c r="B52" s="21" t="s">
        <v>5</v>
      </c>
      <c r="C52" s="6">
        <v>0</v>
      </c>
      <c r="D52" s="7">
        <v>0</v>
      </c>
    </row>
    <row r="53" spans="2:4" x14ac:dyDescent="0.2">
      <c r="B53" s="21" t="s">
        <v>6</v>
      </c>
      <c r="C53" s="6">
        <v>0</v>
      </c>
      <c r="D53" s="7">
        <v>0</v>
      </c>
    </row>
    <row r="54" spans="2:4" x14ac:dyDescent="0.2">
      <c r="B54" s="21" t="s">
        <v>46</v>
      </c>
      <c r="C54" s="6">
        <v>0</v>
      </c>
      <c r="D54" s="7">
        <v>0</v>
      </c>
    </row>
    <row r="55" spans="2:4" x14ac:dyDescent="0.2">
      <c r="B55" s="21"/>
      <c r="C55" s="6"/>
      <c r="D55" s="7"/>
    </row>
    <row r="56" spans="2:4" ht="21" x14ac:dyDescent="0.2">
      <c r="B56" s="20" t="s">
        <v>47</v>
      </c>
      <c r="C56" s="12">
        <f>SUM(C57:C58)</f>
        <v>0</v>
      </c>
      <c r="D56" s="13">
        <f>SUM(D57:D58)</f>
        <v>0</v>
      </c>
    </row>
    <row r="57" spans="2:4" x14ac:dyDescent="0.2">
      <c r="B57" s="21" t="s">
        <v>48</v>
      </c>
      <c r="C57" s="6">
        <v>0</v>
      </c>
      <c r="D57" s="7">
        <v>0</v>
      </c>
    </row>
    <row r="58" spans="2:4" x14ac:dyDescent="0.2">
      <c r="B58" s="23" t="s">
        <v>49</v>
      </c>
      <c r="C58" s="10">
        <v>0</v>
      </c>
      <c r="D58" s="11">
        <v>0</v>
      </c>
    </row>
    <row r="59" spans="2:4" ht="22.5" customHeight="1" x14ac:dyDescent="0.2">
      <c r="B59" s="24" t="s">
        <v>52</v>
      </c>
      <c r="C59" s="24"/>
      <c r="D59" s="24"/>
    </row>
  </sheetData>
  <mergeCells count="2">
    <mergeCell ref="B1:D1"/>
    <mergeCell ref="B59:D59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2020-11-17T21:31:25Z</cp:lastPrinted>
  <dcterms:created xsi:type="dcterms:W3CDTF">2012-12-11T20:26:08Z</dcterms:created>
  <dcterms:modified xsi:type="dcterms:W3CDTF">2020-11-27T17:10:39Z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